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560" windowWidth="28800" windowHeight="15195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6" i="1"/>
  <c r="H36" i="1"/>
</calcChain>
</file>

<file path=xl/sharedStrings.xml><?xml version="1.0" encoding="utf-8"?>
<sst xmlns="http://schemas.openxmlformats.org/spreadsheetml/2006/main" count="225" uniqueCount="86">
  <si>
    <t>ArtikelNr</t>
  </si>
  <si>
    <t>Sortiment</t>
  </si>
  <si>
    <t>EAN</t>
  </si>
  <si>
    <t>285390</t>
  </si>
  <si>
    <t>32/34</t>
  </si>
  <si>
    <t>flower print</t>
  </si>
  <si>
    <t>Venice Beach LM</t>
  </si>
  <si>
    <t>Strand-Tunika</t>
  </si>
  <si>
    <t>8907682015426</t>
  </si>
  <si>
    <t>36/38</t>
  </si>
  <si>
    <t>8907682015433</t>
  </si>
  <si>
    <t>40/42</t>
  </si>
  <si>
    <t>8907682015440</t>
  </si>
  <si>
    <t>44/46</t>
  </si>
  <si>
    <t>8907682015457</t>
  </si>
  <si>
    <t>50073809</t>
  </si>
  <si>
    <t>Overall</t>
  </si>
  <si>
    <t>34</t>
  </si>
  <si>
    <t>s.Oliver Beachwear LM</t>
  </si>
  <si>
    <t>Strandoveralls</t>
  </si>
  <si>
    <t>8681161675256</t>
  </si>
  <si>
    <t>36</t>
  </si>
  <si>
    <t>8681161675263</t>
  </si>
  <si>
    <t>38</t>
  </si>
  <si>
    <t>8681161675270</t>
  </si>
  <si>
    <t>40</t>
  </si>
  <si>
    <t>8681161675287</t>
  </si>
  <si>
    <t>42</t>
  </si>
  <si>
    <t>8681161675294</t>
  </si>
  <si>
    <t>60274904</t>
  </si>
  <si>
    <t>Buffalo LM</t>
  </si>
  <si>
    <t>6923933696673</t>
  </si>
  <si>
    <t>6923933696680</t>
  </si>
  <si>
    <t>6923933696697</t>
  </si>
  <si>
    <t>6923933696703</t>
  </si>
  <si>
    <t>6923933696710</t>
  </si>
  <si>
    <t>44</t>
  </si>
  <si>
    <t>6923933696727</t>
  </si>
  <si>
    <t>46</t>
  </si>
  <si>
    <t>6923933696734</t>
  </si>
  <si>
    <t>81335638</t>
  </si>
  <si>
    <t>BEACH TIME</t>
  </si>
  <si>
    <t>Strandkleider</t>
  </si>
  <si>
    <t>8907682172495</t>
  </si>
  <si>
    <t>8907682172501</t>
  </si>
  <si>
    <t>8907682172518</t>
  </si>
  <si>
    <t>96704710</t>
  </si>
  <si>
    <t>8698826404625</t>
  </si>
  <si>
    <t>8698826404632</t>
  </si>
  <si>
    <t>8698826404649</t>
  </si>
  <si>
    <t>8698826404656</t>
  </si>
  <si>
    <t>8698826404663</t>
  </si>
  <si>
    <t>8698826404670</t>
  </si>
  <si>
    <t>99164108</t>
  </si>
  <si>
    <t>Cardigan</t>
  </si>
  <si>
    <t>34/36</t>
  </si>
  <si>
    <t>Joe Browns</t>
  </si>
  <si>
    <t>Damen-Strickjacken</t>
  </si>
  <si>
    <t>5056240543215</t>
  </si>
  <si>
    <t>38/40</t>
  </si>
  <si>
    <t>5056240543208</t>
  </si>
  <si>
    <t>42/44</t>
  </si>
  <si>
    <t>5056240543192</t>
  </si>
  <si>
    <t>46/48</t>
  </si>
  <si>
    <t>5056240545356</t>
  </si>
  <si>
    <t>50/52</t>
  </si>
  <si>
    <t>5056240545363</t>
  </si>
  <si>
    <t>Tunic</t>
  </si>
  <si>
    <t>Beach dress</t>
  </si>
  <si>
    <t>coral bedr</t>
  </si>
  <si>
    <t>rust</t>
  </si>
  <si>
    <t>light green bed</t>
  </si>
  <si>
    <t>yellow blue</t>
  </si>
  <si>
    <t>light green</t>
  </si>
  <si>
    <t>BRAND</t>
  </si>
  <si>
    <t>PRODUCT</t>
  </si>
  <si>
    <t>SIZE</t>
  </si>
  <si>
    <t>COLOUR</t>
  </si>
  <si>
    <t>QTY</t>
  </si>
  <si>
    <t>RRP</t>
  </si>
  <si>
    <t>TOTAL ITEMS</t>
  </si>
  <si>
    <t>TOTAL PRODUCTS</t>
  </si>
  <si>
    <t>RRP TOTAL</t>
  </si>
  <si>
    <t>SALE PRICE</t>
  </si>
  <si>
    <t>PRICE/UNIT</t>
  </si>
  <si>
    <t>TOTAL PRICD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</si>
</sst>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0" fontId="2" fillId="2" borderId="1" xfId="0" applyFont="1" applyFill="1" applyBorder="1" applyAlignment="1">
      <alignment horizontal="right"/>
    </xf>
    <xf numFmtId="164" fontId="2" fillId="2" borderId="1" xfId="0" applyNumberFormat="1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0" borderId="0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/>
    <xf numFmtId="165" fontId="3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I10" sqref="I10"/>
    </sheetView>
  </sheetViews>
  <sheetFormatPr defaultColWidth="11.42578125" defaultRowHeight="14.1" customHeight="1" x14ac:dyDescent="0.2"/>
  <cols>
    <col min="1" max="1" width="9" style="1" bestFit="1" customWidth="1"/>
    <col min="2" max="2" width="15.85546875" style="1" bestFit="1" customWidth="1"/>
    <col min="3" max="3" width="7.85546875" style="1" bestFit="1" customWidth="1"/>
    <col min="4" max="4" width="10.85546875" style="1" bestFit="1" customWidth="1"/>
    <col min="5" max="5" width="13.28515625" style="3" bestFit="1" customWidth="1"/>
    <col min="6" max="6" width="18.140625" style="4" customWidth="1"/>
    <col min="7" max="7" width="7" style="4" bestFit="1" customWidth="1"/>
    <col min="8" max="8" width="11.85546875" style="4" bestFit="1" customWidth="1"/>
    <col min="9" max="9" width="19" style="1" bestFit="1" customWidth="1"/>
    <col min="10" max="10" width="16.7109375" style="1" customWidth="1"/>
    <col min="11" max="11" width="14" style="1" bestFit="1" customWidth="1"/>
    <col min="12" max="16384" width="11.42578125" style="1"/>
  </cols>
  <sheetData>
    <row r="1" spans="1:11" ht="14.1" customHeight="1" x14ac:dyDescent="0.2">
      <c r="B1" s="11" t="s">
        <v>80</v>
      </c>
      <c r="C1" s="12">
        <v>9087</v>
      </c>
      <c r="D1" s="13"/>
      <c r="E1" s="9" t="s">
        <v>82</v>
      </c>
      <c r="F1" s="10">
        <v>436794.13</v>
      </c>
      <c r="H1" s="17"/>
    </row>
    <row r="2" spans="1:11" ht="14.1" customHeight="1" x14ac:dyDescent="0.2">
      <c r="B2" s="11" t="s">
        <v>81</v>
      </c>
      <c r="C2" s="12">
        <v>6</v>
      </c>
      <c r="D2" s="13"/>
      <c r="E2" s="9" t="s">
        <v>83</v>
      </c>
      <c r="F2" s="10"/>
      <c r="H2" s="17"/>
    </row>
    <row r="5" spans="1:11" s="2" customFormat="1" ht="14.1" customHeight="1" x14ac:dyDescent="0.2">
      <c r="A5" s="6" t="s">
        <v>0</v>
      </c>
      <c r="B5" s="6" t="s">
        <v>75</v>
      </c>
      <c r="C5" s="6" t="s">
        <v>76</v>
      </c>
      <c r="D5" s="6" t="s">
        <v>77</v>
      </c>
      <c r="E5" s="7" t="s">
        <v>78</v>
      </c>
      <c r="F5" s="8" t="s">
        <v>79</v>
      </c>
      <c r="G5" s="8" t="s">
        <v>84</v>
      </c>
      <c r="H5" s="8" t="s">
        <v>85</v>
      </c>
      <c r="I5" s="6" t="s">
        <v>74</v>
      </c>
      <c r="J5" s="6" t="s">
        <v>1</v>
      </c>
      <c r="K5" s="6" t="s">
        <v>2</v>
      </c>
    </row>
    <row r="6" spans="1:11" ht="14.1" customHeight="1" x14ac:dyDescent="0.2">
      <c r="A6" s="14" t="s">
        <v>3</v>
      </c>
      <c r="B6" s="14" t="s">
        <v>67</v>
      </c>
      <c r="C6" s="14" t="s">
        <v>4</v>
      </c>
      <c r="D6" s="14" t="s">
        <v>5</v>
      </c>
      <c r="E6" s="15">
        <v>663</v>
      </c>
      <c r="F6" s="16">
        <v>42.99</v>
      </c>
      <c r="G6" s="16">
        <v>1.4659700000000002</v>
      </c>
      <c r="H6" s="16">
        <f>G6*E6</f>
        <v>971.93811000000017</v>
      </c>
      <c r="I6" s="14" t="s">
        <v>6</v>
      </c>
      <c r="J6" s="14" t="s">
        <v>7</v>
      </c>
      <c r="K6" s="14" t="s">
        <v>8</v>
      </c>
    </row>
    <row r="7" spans="1:11" ht="14.1" customHeight="1" x14ac:dyDescent="0.2">
      <c r="A7" s="14" t="s">
        <v>3</v>
      </c>
      <c r="B7" s="14" t="s">
        <v>67</v>
      </c>
      <c r="C7" s="14" t="s">
        <v>9</v>
      </c>
      <c r="D7" s="14" t="s">
        <v>5</v>
      </c>
      <c r="E7" s="15">
        <v>647</v>
      </c>
      <c r="F7" s="16">
        <v>42.99</v>
      </c>
      <c r="G7" s="16">
        <v>1.4659700000000002</v>
      </c>
      <c r="H7" s="16">
        <f t="shared" ref="H7:H35" si="0">G7*E7</f>
        <v>948.48259000000019</v>
      </c>
      <c r="I7" s="14" t="s">
        <v>6</v>
      </c>
      <c r="J7" s="14" t="s">
        <v>7</v>
      </c>
      <c r="K7" s="14" t="s">
        <v>10</v>
      </c>
    </row>
    <row r="8" spans="1:11" ht="14.1" customHeight="1" x14ac:dyDescent="0.2">
      <c r="A8" s="14" t="s">
        <v>3</v>
      </c>
      <c r="B8" s="14" t="s">
        <v>67</v>
      </c>
      <c r="C8" s="14" t="s">
        <v>11</v>
      </c>
      <c r="D8" s="14" t="s">
        <v>5</v>
      </c>
      <c r="E8" s="15">
        <v>754</v>
      </c>
      <c r="F8" s="16">
        <v>42.99</v>
      </c>
      <c r="G8" s="16">
        <v>1.4659700000000002</v>
      </c>
      <c r="H8" s="16">
        <f t="shared" si="0"/>
        <v>1105.3413800000001</v>
      </c>
      <c r="I8" s="14" t="s">
        <v>6</v>
      </c>
      <c r="J8" s="14" t="s">
        <v>7</v>
      </c>
      <c r="K8" s="14" t="s">
        <v>12</v>
      </c>
    </row>
    <row r="9" spans="1:11" ht="14.1" customHeight="1" x14ac:dyDescent="0.2">
      <c r="A9" s="14" t="s">
        <v>3</v>
      </c>
      <c r="B9" s="14" t="s">
        <v>67</v>
      </c>
      <c r="C9" s="14" t="s">
        <v>13</v>
      </c>
      <c r="D9" s="14" t="s">
        <v>5</v>
      </c>
      <c r="E9" s="15">
        <v>174</v>
      </c>
      <c r="F9" s="16">
        <v>42.99</v>
      </c>
      <c r="G9" s="16">
        <v>1.4659700000000002</v>
      </c>
      <c r="H9" s="16">
        <f t="shared" si="0"/>
        <v>255.07878000000005</v>
      </c>
      <c r="I9" s="14" t="s">
        <v>6</v>
      </c>
      <c r="J9" s="14" t="s">
        <v>7</v>
      </c>
      <c r="K9" s="14" t="s">
        <v>14</v>
      </c>
    </row>
    <row r="10" spans="1:11" ht="14.1" customHeight="1" x14ac:dyDescent="0.2">
      <c r="A10" s="14" t="s">
        <v>15</v>
      </c>
      <c r="B10" s="14" t="s">
        <v>16</v>
      </c>
      <c r="C10" s="14" t="s">
        <v>17</v>
      </c>
      <c r="D10" s="14" t="s">
        <v>69</v>
      </c>
      <c r="E10" s="15">
        <v>297</v>
      </c>
      <c r="F10" s="16">
        <v>42.99</v>
      </c>
      <c r="G10" s="16">
        <v>1.4659700000000002</v>
      </c>
      <c r="H10" s="16">
        <f t="shared" si="0"/>
        <v>435.39309000000009</v>
      </c>
      <c r="I10" s="14" t="s">
        <v>18</v>
      </c>
      <c r="J10" s="14" t="s">
        <v>19</v>
      </c>
      <c r="K10" s="14" t="s">
        <v>20</v>
      </c>
    </row>
    <row r="11" spans="1:11" ht="14.1" customHeight="1" x14ac:dyDescent="0.2">
      <c r="A11" s="14" t="s">
        <v>15</v>
      </c>
      <c r="B11" s="14" t="s">
        <v>16</v>
      </c>
      <c r="C11" s="14" t="s">
        <v>21</v>
      </c>
      <c r="D11" s="14" t="s">
        <v>69</v>
      </c>
      <c r="E11" s="15">
        <v>340</v>
      </c>
      <c r="F11" s="16">
        <v>42.99</v>
      </c>
      <c r="G11" s="16">
        <v>1.4659700000000002</v>
      </c>
      <c r="H11" s="16">
        <f t="shared" si="0"/>
        <v>498.42980000000006</v>
      </c>
      <c r="I11" s="14" t="s">
        <v>18</v>
      </c>
      <c r="J11" s="14" t="s">
        <v>19</v>
      </c>
      <c r="K11" s="14" t="s">
        <v>22</v>
      </c>
    </row>
    <row r="12" spans="1:11" ht="14.1" customHeight="1" x14ac:dyDescent="0.2">
      <c r="A12" s="14" t="s">
        <v>15</v>
      </c>
      <c r="B12" s="14" t="s">
        <v>16</v>
      </c>
      <c r="C12" s="14" t="s">
        <v>23</v>
      </c>
      <c r="D12" s="14" t="s">
        <v>69</v>
      </c>
      <c r="E12" s="15">
        <v>762</v>
      </c>
      <c r="F12" s="16">
        <v>42.99</v>
      </c>
      <c r="G12" s="16">
        <v>1.4659700000000002</v>
      </c>
      <c r="H12" s="16">
        <f t="shared" si="0"/>
        <v>1117.0691400000001</v>
      </c>
      <c r="I12" s="14" t="s">
        <v>18</v>
      </c>
      <c r="J12" s="14" t="s">
        <v>19</v>
      </c>
      <c r="K12" s="14" t="s">
        <v>24</v>
      </c>
    </row>
    <row r="13" spans="1:11" ht="14.1" customHeight="1" x14ac:dyDescent="0.2">
      <c r="A13" s="14" t="s">
        <v>15</v>
      </c>
      <c r="B13" s="14" t="s">
        <v>16</v>
      </c>
      <c r="C13" s="14" t="s">
        <v>25</v>
      </c>
      <c r="D13" s="14" t="s">
        <v>69</v>
      </c>
      <c r="E13" s="15">
        <v>284</v>
      </c>
      <c r="F13" s="16">
        <v>42.99</v>
      </c>
      <c r="G13" s="16">
        <v>1.4659700000000002</v>
      </c>
      <c r="H13" s="16">
        <f t="shared" si="0"/>
        <v>416.33548000000008</v>
      </c>
      <c r="I13" s="14" t="s">
        <v>18</v>
      </c>
      <c r="J13" s="14" t="s">
        <v>19</v>
      </c>
      <c r="K13" s="14" t="s">
        <v>26</v>
      </c>
    </row>
    <row r="14" spans="1:11" ht="14.1" customHeight="1" x14ac:dyDescent="0.2">
      <c r="A14" s="14" t="s">
        <v>15</v>
      </c>
      <c r="B14" s="14" t="s">
        <v>16</v>
      </c>
      <c r="C14" s="14" t="s">
        <v>27</v>
      </c>
      <c r="D14" s="14" t="s">
        <v>69</v>
      </c>
      <c r="E14" s="15">
        <v>140</v>
      </c>
      <c r="F14" s="16">
        <v>42.99</v>
      </c>
      <c r="G14" s="16">
        <v>1.4659700000000002</v>
      </c>
      <c r="H14" s="16">
        <f t="shared" si="0"/>
        <v>205.23580000000004</v>
      </c>
      <c r="I14" s="14" t="s">
        <v>18</v>
      </c>
      <c r="J14" s="14" t="s">
        <v>19</v>
      </c>
      <c r="K14" s="14" t="s">
        <v>28</v>
      </c>
    </row>
    <row r="15" spans="1:11" ht="14.1" customHeight="1" x14ac:dyDescent="0.2">
      <c r="A15" s="14" t="s">
        <v>29</v>
      </c>
      <c r="B15" s="14" t="s">
        <v>16</v>
      </c>
      <c r="C15" s="14" t="s">
        <v>17</v>
      </c>
      <c r="D15" s="14" t="s">
        <v>70</v>
      </c>
      <c r="E15" s="15">
        <v>249</v>
      </c>
      <c r="F15" s="16">
        <v>62.99</v>
      </c>
      <c r="G15" s="16">
        <v>2.1479700000000004</v>
      </c>
      <c r="H15" s="16">
        <f t="shared" si="0"/>
        <v>534.84453000000008</v>
      </c>
      <c r="I15" s="14" t="s">
        <v>30</v>
      </c>
      <c r="J15" s="14" t="s">
        <v>19</v>
      </c>
      <c r="K15" s="14" t="s">
        <v>31</v>
      </c>
    </row>
    <row r="16" spans="1:11" ht="14.1" customHeight="1" x14ac:dyDescent="0.2">
      <c r="A16" s="14" t="s">
        <v>29</v>
      </c>
      <c r="B16" s="14" t="s">
        <v>16</v>
      </c>
      <c r="C16" s="14" t="s">
        <v>21</v>
      </c>
      <c r="D16" s="14" t="s">
        <v>70</v>
      </c>
      <c r="E16" s="15">
        <v>491</v>
      </c>
      <c r="F16" s="16">
        <v>62.99</v>
      </c>
      <c r="G16" s="16">
        <v>2.1479700000000004</v>
      </c>
      <c r="H16" s="16">
        <f t="shared" si="0"/>
        <v>1054.6532700000002</v>
      </c>
      <c r="I16" s="14" t="s">
        <v>30</v>
      </c>
      <c r="J16" s="14" t="s">
        <v>19</v>
      </c>
      <c r="K16" s="14" t="s">
        <v>32</v>
      </c>
    </row>
    <row r="17" spans="1:11" ht="14.1" customHeight="1" x14ac:dyDescent="0.2">
      <c r="A17" s="14" t="s">
        <v>29</v>
      </c>
      <c r="B17" s="14" t="s">
        <v>16</v>
      </c>
      <c r="C17" s="14" t="s">
        <v>23</v>
      </c>
      <c r="D17" s="14" t="s">
        <v>70</v>
      </c>
      <c r="E17" s="15">
        <v>687</v>
      </c>
      <c r="F17" s="16">
        <v>62.99</v>
      </c>
      <c r="G17" s="16">
        <v>2.1479700000000004</v>
      </c>
      <c r="H17" s="16">
        <f t="shared" si="0"/>
        <v>1475.6553900000004</v>
      </c>
      <c r="I17" s="14" t="s">
        <v>30</v>
      </c>
      <c r="J17" s="14" t="s">
        <v>19</v>
      </c>
      <c r="K17" s="14" t="s">
        <v>33</v>
      </c>
    </row>
    <row r="18" spans="1:11" ht="14.1" customHeight="1" x14ac:dyDescent="0.2">
      <c r="A18" s="14" t="s">
        <v>29</v>
      </c>
      <c r="B18" s="14" t="s">
        <v>16</v>
      </c>
      <c r="C18" s="14" t="s">
        <v>25</v>
      </c>
      <c r="D18" s="14" t="s">
        <v>70</v>
      </c>
      <c r="E18" s="15">
        <v>466</v>
      </c>
      <c r="F18" s="16">
        <v>62.99</v>
      </c>
      <c r="G18" s="16">
        <v>2.1479700000000004</v>
      </c>
      <c r="H18" s="16">
        <f t="shared" si="0"/>
        <v>1000.9540200000001</v>
      </c>
      <c r="I18" s="14" t="s">
        <v>30</v>
      </c>
      <c r="J18" s="14" t="s">
        <v>19</v>
      </c>
      <c r="K18" s="14" t="s">
        <v>34</v>
      </c>
    </row>
    <row r="19" spans="1:11" ht="14.1" customHeight="1" x14ac:dyDescent="0.2">
      <c r="A19" s="14" t="s">
        <v>29</v>
      </c>
      <c r="B19" s="14" t="s">
        <v>16</v>
      </c>
      <c r="C19" s="14" t="s">
        <v>27</v>
      </c>
      <c r="D19" s="14" t="s">
        <v>70</v>
      </c>
      <c r="E19" s="15">
        <v>370</v>
      </c>
      <c r="F19" s="16">
        <v>62.99</v>
      </c>
      <c r="G19" s="16">
        <v>2.1479700000000004</v>
      </c>
      <c r="H19" s="16">
        <f t="shared" si="0"/>
        <v>794.74890000000016</v>
      </c>
      <c r="I19" s="14" t="s">
        <v>30</v>
      </c>
      <c r="J19" s="14" t="s">
        <v>19</v>
      </c>
      <c r="K19" s="14" t="s">
        <v>35</v>
      </c>
    </row>
    <row r="20" spans="1:11" ht="14.1" customHeight="1" x14ac:dyDescent="0.2">
      <c r="A20" s="14" t="s">
        <v>29</v>
      </c>
      <c r="B20" s="14" t="s">
        <v>16</v>
      </c>
      <c r="C20" s="14" t="s">
        <v>36</v>
      </c>
      <c r="D20" s="14" t="s">
        <v>70</v>
      </c>
      <c r="E20" s="15">
        <v>105</v>
      </c>
      <c r="F20" s="16">
        <v>62.99</v>
      </c>
      <c r="G20" s="16">
        <v>2.1479700000000004</v>
      </c>
      <c r="H20" s="16">
        <f t="shared" si="0"/>
        <v>225.53685000000004</v>
      </c>
      <c r="I20" s="14" t="s">
        <v>30</v>
      </c>
      <c r="J20" s="14" t="s">
        <v>19</v>
      </c>
      <c r="K20" s="14" t="s">
        <v>37</v>
      </c>
    </row>
    <row r="21" spans="1:11" ht="14.1" customHeight="1" x14ac:dyDescent="0.2">
      <c r="A21" s="14" t="s">
        <v>29</v>
      </c>
      <c r="B21" s="14" t="s">
        <v>16</v>
      </c>
      <c r="C21" s="14" t="s">
        <v>38</v>
      </c>
      <c r="D21" s="14" t="s">
        <v>70</v>
      </c>
      <c r="E21" s="15">
        <v>64</v>
      </c>
      <c r="F21" s="16">
        <v>62.99</v>
      </c>
      <c r="G21" s="16">
        <v>2.1479700000000004</v>
      </c>
      <c r="H21" s="16">
        <f t="shared" si="0"/>
        <v>137.47008000000002</v>
      </c>
      <c r="I21" s="14" t="s">
        <v>30</v>
      </c>
      <c r="J21" s="14" t="s">
        <v>19</v>
      </c>
      <c r="K21" s="14" t="s">
        <v>39</v>
      </c>
    </row>
    <row r="22" spans="1:11" ht="14.1" customHeight="1" x14ac:dyDescent="0.2">
      <c r="A22" s="14" t="s">
        <v>40</v>
      </c>
      <c r="B22" s="14" t="s">
        <v>68</v>
      </c>
      <c r="C22" s="14" t="s">
        <v>17</v>
      </c>
      <c r="D22" s="14" t="s">
        <v>71</v>
      </c>
      <c r="E22" s="15">
        <v>250</v>
      </c>
      <c r="F22" s="16">
        <v>42.99</v>
      </c>
      <c r="G22" s="16">
        <v>1.4659700000000002</v>
      </c>
      <c r="H22" s="16">
        <f t="shared" si="0"/>
        <v>366.49250000000006</v>
      </c>
      <c r="I22" s="14" t="s">
        <v>41</v>
      </c>
      <c r="J22" s="14" t="s">
        <v>42</v>
      </c>
      <c r="K22" s="14" t="s">
        <v>43</v>
      </c>
    </row>
    <row r="23" spans="1:11" ht="14.1" customHeight="1" x14ac:dyDescent="0.2">
      <c r="A23" s="14" t="s">
        <v>40</v>
      </c>
      <c r="B23" s="14" t="s">
        <v>68</v>
      </c>
      <c r="C23" s="14" t="s">
        <v>21</v>
      </c>
      <c r="D23" s="14" t="s">
        <v>71</v>
      </c>
      <c r="E23" s="15">
        <v>366</v>
      </c>
      <c r="F23" s="16">
        <v>42.99</v>
      </c>
      <c r="G23" s="16">
        <v>1.4659700000000002</v>
      </c>
      <c r="H23" s="16">
        <f t="shared" si="0"/>
        <v>536.54502000000014</v>
      </c>
      <c r="I23" s="14" t="s">
        <v>41</v>
      </c>
      <c r="J23" s="14" t="s">
        <v>42</v>
      </c>
      <c r="K23" s="14" t="s">
        <v>44</v>
      </c>
    </row>
    <row r="24" spans="1:11" ht="14.1" customHeight="1" x14ac:dyDescent="0.2">
      <c r="A24" s="14" t="s">
        <v>40</v>
      </c>
      <c r="B24" s="14" t="s">
        <v>68</v>
      </c>
      <c r="C24" s="14" t="s">
        <v>23</v>
      </c>
      <c r="D24" s="14" t="s">
        <v>71</v>
      </c>
      <c r="E24" s="15">
        <v>151</v>
      </c>
      <c r="F24" s="16">
        <v>42.99</v>
      </c>
      <c r="G24" s="16">
        <v>1.4659700000000002</v>
      </c>
      <c r="H24" s="16">
        <f t="shared" si="0"/>
        <v>221.36147000000003</v>
      </c>
      <c r="I24" s="14" t="s">
        <v>41</v>
      </c>
      <c r="J24" s="14" t="s">
        <v>42</v>
      </c>
      <c r="K24" s="14" t="s">
        <v>45</v>
      </c>
    </row>
    <row r="25" spans="1:11" ht="14.1" customHeight="1" x14ac:dyDescent="0.2">
      <c r="A25" s="14" t="s">
        <v>46</v>
      </c>
      <c r="B25" s="14" t="s">
        <v>68</v>
      </c>
      <c r="C25" s="14" t="s">
        <v>17</v>
      </c>
      <c r="D25" s="14" t="s">
        <v>72</v>
      </c>
      <c r="E25" s="15">
        <v>126</v>
      </c>
      <c r="F25" s="16">
        <v>42.99</v>
      </c>
      <c r="G25" s="16">
        <v>1.4659700000000002</v>
      </c>
      <c r="H25" s="16">
        <f t="shared" si="0"/>
        <v>184.71222000000003</v>
      </c>
      <c r="I25" s="14" t="s">
        <v>41</v>
      </c>
      <c r="J25" s="14" t="s">
        <v>42</v>
      </c>
      <c r="K25" s="14" t="s">
        <v>47</v>
      </c>
    </row>
    <row r="26" spans="1:11" ht="14.1" customHeight="1" x14ac:dyDescent="0.2">
      <c r="A26" s="14" t="s">
        <v>46</v>
      </c>
      <c r="B26" s="14" t="s">
        <v>68</v>
      </c>
      <c r="C26" s="14" t="s">
        <v>21</v>
      </c>
      <c r="D26" s="14" t="s">
        <v>72</v>
      </c>
      <c r="E26" s="15">
        <v>187</v>
      </c>
      <c r="F26" s="16">
        <v>42.99</v>
      </c>
      <c r="G26" s="16">
        <v>1.4659700000000002</v>
      </c>
      <c r="H26" s="16">
        <f t="shared" si="0"/>
        <v>274.13639000000006</v>
      </c>
      <c r="I26" s="14" t="s">
        <v>41</v>
      </c>
      <c r="J26" s="14" t="s">
        <v>42</v>
      </c>
      <c r="K26" s="14" t="s">
        <v>48</v>
      </c>
    </row>
    <row r="27" spans="1:11" ht="14.1" customHeight="1" x14ac:dyDescent="0.2">
      <c r="A27" s="14" t="s">
        <v>46</v>
      </c>
      <c r="B27" s="14" t="s">
        <v>68</v>
      </c>
      <c r="C27" s="14" t="s">
        <v>23</v>
      </c>
      <c r="D27" s="14" t="s">
        <v>72</v>
      </c>
      <c r="E27" s="15">
        <v>359</v>
      </c>
      <c r="F27" s="16">
        <v>42.99</v>
      </c>
      <c r="G27" s="16">
        <v>1.4659700000000002</v>
      </c>
      <c r="H27" s="16">
        <f t="shared" si="0"/>
        <v>526.28323000000012</v>
      </c>
      <c r="I27" s="14" t="s">
        <v>41</v>
      </c>
      <c r="J27" s="14" t="s">
        <v>42</v>
      </c>
      <c r="K27" s="14" t="s">
        <v>49</v>
      </c>
    </row>
    <row r="28" spans="1:11" ht="14.1" customHeight="1" x14ac:dyDescent="0.2">
      <c r="A28" s="14" t="s">
        <v>46</v>
      </c>
      <c r="B28" s="14" t="s">
        <v>68</v>
      </c>
      <c r="C28" s="14" t="s">
        <v>25</v>
      </c>
      <c r="D28" s="14" t="s">
        <v>72</v>
      </c>
      <c r="E28" s="15">
        <v>224</v>
      </c>
      <c r="F28" s="16">
        <v>42.99</v>
      </c>
      <c r="G28" s="16">
        <v>1.4659700000000002</v>
      </c>
      <c r="H28" s="16">
        <f t="shared" si="0"/>
        <v>328.37728000000004</v>
      </c>
      <c r="I28" s="14" t="s">
        <v>41</v>
      </c>
      <c r="J28" s="14" t="s">
        <v>42</v>
      </c>
      <c r="K28" s="14" t="s">
        <v>50</v>
      </c>
    </row>
    <row r="29" spans="1:11" ht="14.1" customHeight="1" x14ac:dyDescent="0.2">
      <c r="A29" s="14" t="s">
        <v>46</v>
      </c>
      <c r="B29" s="14" t="s">
        <v>68</v>
      </c>
      <c r="C29" s="14" t="s">
        <v>27</v>
      </c>
      <c r="D29" s="14" t="s">
        <v>72</v>
      </c>
      <c r="E29" s="15">
        <v>18</v>
      </c>
      <c r="F29" s="16">
        <v>42.99</v>
      </c>
      <c r="G29" s="16">
        <v>1.4659700000000002</v>
      </c>
      <c r="H29" s="16">
        <f t="shared" si="0"/>
        <v>26.387460000000004</v>
      </c>
      <c r="I29" s="14" t="s">
        <v>41</v>
      </c>
      <c r="J29" s="14" t="s">
        <v>42</v>
      </c>
      <c r="K29" s="14" t="s">
        <v>51</v>
      </c>
    </row>
    <row r="30" spans="1:11" ht="14.1" customHeight="1" x14ac:dyDescent="0.2">
      <c r="A30" s="14" t="s">
        <v>46</v>
      </c>
      <c r="B30" s="14" t="s">
        <v>68</v>
      </c>
      <c r="C30" s="14" t="s">
        <v>36</v>
      </c>
      <c r="D30" s="14" t="s">
        <v>72</v>
      </c>
      <c r="E30" s="15">
        <v>81</v>
      </c>
      <c r="F30" s="16">
        <v>42.99</v>
      </c>
      <c r="G30" s="16">
        <v>1.4659700000000002</v>
      </c>
      <c r="H30" s="16">
        <f t="shared" si="0"/>
        <v>118.74357000000002</v>
      </c>
      <c r="I30" s="14" t="s">
        <v>41</v>
      </c>
      <c r="J30" s="14" t="s">
        <v>42</v>
      </c>
      <c r="K30" s="14" t="s">
        <v>52</v>
      </c>
    </row>
    <row r="31" spans="1:11" ht="14.1" customHeight="1" x14ac:dyDescent="0.2">
      <c r="A31" s="14" t="s">
        <v>53</v>
      </c>
      <c r="B31" s="14" t="s">
        <v>54</v>
      </c>
      <c r="C31" s="14" t="s">
        <v>55</v>
      </c>
      <c r="D31" s="14" t="s">
        <v>73</v>
      </c>
      <c r="E31" s="15">
        <v>264</v>
      </c>
      <c r="F31" s="16">
        <v>39.99</v>
      </c>
      <c r="G31" s="16">
        <v>1.3636700000000002</v>
      </c>
      <c r="H31" s="16">
        <f t="shared" si="0"/>
        <v>360.00888000000003</v>
      </c>
      <c r="I31" s="14" t="s">
        <v>56</v>
      </c>
      <c r="J31" s="14" t="s">
        <v>57</v>
      </c>
      <c r="K31" s="14" t="s">
        <v>58</v>
      </c>
    </row>
    <row r="32" spans="1:11" ht="14.1" customHeight="1" x14ac:dyDescent="0.2">
      <c r="A32" s="14" t="s">
        <v>53</v>
      </c>
      <c r="B32" s="14" t="s">
        <v>54</v>
      </c>
      <c r="C32" s="14" t="s">
        <v>59</v>
      </c>
      <c r="D32" s="14" t="s">
        <v>73</v>
      </c>
      <c r="E32" s="15">
        <v>200</v>
      </c>
      <c r="F32" s="16">
        <v>39.99</v>
      </c>
      <c r="G32" s="16">
        <v>1.3636700000000002</v>
      </c>
      <c r="H32" s="16">
        <f t="shared" si="0"/>
        <v>272.73400000000004</v>
      </c>
      <c r="I32" s="14" t="s">
        <v>56</v>
      </c>
      <c r="J32" s="14" t="s">
        <v>57</v>
      </c>
      <c r="K32" s="14" t="s">
        <v>60</v>
      </c>
    </row>
    <row r="33" spans="1:11" ht="14.1" customHeight="1" x14ac:dyDescent="0.2">
      <c r="A33" s="14" t="s">
        <v>53</v>
      </c>
      <c r="B33" s="14" t="s">
        <v>54</v>
      </c>
      <c r="C33" s="14" t="s">
        <v>61</v>
      </c>
      <c r="D33" s="14" t="s">
        <v>73</v>
      </c>
      <c r="E33" s="15">
        <v>148</v>
      </c>
      <c r="F33" s="16">
        <v>39.99</v>
      </c>
      <c r="G33" s="16">
        <v>1.3636700000000002</v>
      </c>
      <c r="H33" s="16">
        <f t="shared" si="0"/>
        <v>201.82316000000003</v>
      </c>
      <c r="I33" s="14" t="s">
        <v>56</v>
      </c>
      <c r="J33" s="14" t="s">
        <v>57</v>
      </c>
      <c r="K33" s="14" t="s">
        <v>62</v>
      </c>
    </row>
    <row r="34" spans="1:11" ht="14.1" customHeight="1" x14ac:dyDescent="0.2">
      <c r="A34" s="14" t="s">
        <v>53</v>
      </c>
      <c r="B34" s="14" t="s">
        <v>54</v>
      </c>
      <c r="C34" s="14" t="s">
        <v>63</v>
      </c>
      <c r="D34" s="14" t="s">
        <v>73</v>
      </c>
      <c r="E34" s="15">
        <v>136</v>
      </c>
      <c r="F34" s="16">
        <v>39.99</v>
      </c>
      <c r="G34" s="16">
        <v>1.3636700000000002</v>
      </c>
      <c r="H34" s="16">
        <f t="shared" si="0"/>
        <v>185.45912000000001</v>
      </c>
      <c r="I34" s="14" t="s">
        <v>56</v>
      </c>
      <c r="J34" s="14" t="s">
        <v>57</v>
      </c>
      <c r="K34" s="14" t="s">
        <v>64</v>
      </c>
    </row>
    <row r="35" spans="1:11" ht="14.1" customHeight="1" x14ac:dyDescent="0.2">
      <c r="A35" s="14" t="s">
        <v>53</v>
      </c>
      <c r="B35" s="14" t="s">
        <v>54</v>
      </c>
      <c r="C35" s="14" t="s">
        <v>65</v>
      </c>
      <c r="D35" s="14" t="s">
        <v>73</v>
      </c>
      <c r="E35" s="15">
        <v>84</v>
      </c>
      <c r="F35" s="16">
        <v>39.99</v>
      </c>
      <c r="G35" s="16">
        <v>1.3636700000000002</v>
      </c>
      <c r="H35" s="16">
        <f t="shared" si="0"/>
        <v>114.54828000000002</v>
      </c>
      <c r="I35" s="14" t="s">
        <v>56</v>
      </c>
      <c r="J35" s="14" t="s">
        <v>57</v>
      </c>
      <c r="K35" s="14" t="s">
        <v>66</v>
      </c>
    </row>
    <row r="36" spans="1:11" ht="14.1" customHeight="1" x14ac:dyDescent="0.2">
      <c r="H36" s="5">
        <f>SUM(H6:H35)</f>
        <v>14894.779790000002</v>
      </c>
    </row>
  </sheetData>
  <mergeCells count="1">
    <mergeCell ref="H1:H2"/>
  </mergeCells>
  <phoneticPr fontId="0" type="noConversion"/>
  <pageMargins left="0.7" right="0.7" top="0.78740157499999996" bottom="0.78740157499999996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2021-05-17T12:28:04Z</dcterms:created>
  <dcterms:modified xsi:type="dcterms:W3CDTF">2021-05-19T09:11:01Z</dcterms:modified>
  <cp:category/>
</cp:coreProperties>
</file>